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40" activeTab="0"/>
  </bookViews>
  <sheets>
    <sheet name="Протокол" sheetId="1" r:id="rId1"/>
  </sheets>
  <definedNames>
    <definedName name="_xlnm._FilterDatabase" localSheetId="0" hidden="1">'Протокол'!$B$4:$I$53</definedName>
    <definedName name="_xlnm.Print_Titles" localSheetId="0">'Протокол'!$4:$4</definedName>
  </definedNames>
  <calcPr fullCalcOnLoad="1"/>
</workbook>
</file>

<file path=xl/sharedStrings.xml><?xml version="1.0" encoding="utf-8"?>
<sst xmlns="http://schemas.openxmlformats.org/spreadsheetml/2006/main" count="375" uniqueCount="161">
  <si>
    <t>Фамилия</t>
  </si>
  <si>
    <t>Имя</t>
  </si>
  <si>
    <t>Отчество</t>
  </si>
  <si>
    <t>Класс</t>
  </si>
  <si>
    <t>Диплом</t>
  </si>
  <si>
    <t>Председатель жюри:</t>
  </si>
  <si>
    <t>Члены жюри: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</si>
  <si>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</si>
  <si>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</si>
  <si>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</si>
  <si>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</si>
  <si>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Краснослободский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</si>
  <si>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</si>
  <si>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МБОУ "Новокарьгинская СОШ"</t>
  </si>
  <si>
    <t>Алексеевна</t>
  </si>
  <si>
    <t>Лункина</t>
  </si>
  <si>
    <t>Анастасия</t>
  </si>
  <si>
    <t>Николаевна</t>
  </si>
  <si>
    <t>Кулянова</t>
  </si>
  <si>
    <t>Ксения</t>
  </si>
  <si>
    <t>Геннадиевна</t>
  </si>
  <si>
    <t>Шитов</t>
  </si>
  <si>
    <t>Олег</t>
  </si>
  <si>
    <t>Сергеевич</t>
  </si>
  <si>
    <t xml:space="preserve"> 26 ноября 2015 года</t>
  </si>
  <si>
    <t>Протокол проведения муниципального этапа Всероссийской олимпиады школьников по история</t>
  </si>
  <si>
    <t>Лямшев</t>
  </si>
  <si>
    <t>Вадим</t>
  </si>
  <si>
    <t>Владимирович</t>
  </si>
  <si>
    <t>Золотарев</t>
  </si>
  <si>
    <t>Антон</t>
  </si>
  <si>
    <t>Андреевич</t>
  </si>
  <si>
    <t>МБОУ "Гуменская СОШ"</t>
  </si>
  <si>
    <t>Плетнева</t>
  </si>
  <si>
    <t>Мария</t>
  </si>
  <si>
    <t>Александровна</t>
  </si>
  <si>
    <t>Савина</t>
  </si>
  <si>
    <t>Кристина</t>
  </si>
  <si>
    <t>Гуз</t>
  </si>
  <si>
    <t>Татьяна</t>
  </si>
  <si>
    <t>Копейкин</t>
  </si>
  <si>
    <t>Стенюшкина</t>
  </si>
  <si>
    <t>Алина</t>
  </si>
  <si>
    <t>Юрьевна</t>
  </si>
  <si>
    <t>Гаврилин</t>
  </si>
  <si>
    <t>Дмитрий</t>
  </si>
  <si>
    <t xml:space="preserve">Тенишева </t>
  </si>
  <si>
    <t>Екатерина</t>
  </si>
  <si>
    <t>Голубев</t>
  </si>
  <si>
    <t>Вячеслав</t>
  </si>
  <si>
    <t>Дерунов</t>
  </si>
  <si>
    <t>Шукшина</t>
  </si>
  <si>
    <t>Васильевна</t>
  </si>
  <si>
    <t>Золотарева</t>
  </si>
  <si>
    <t>Олеся</t>
  </si>
  <si>
    <t>Сергеевна</t>
  </si>
  <si>
    <t>Кисняшкина</t>
  </si>
  <si>
    <t>Ольга</t>
  </si>
  <si>
    <t>Ивановна</t>
  </si>
  <si>
    <t>Селезнева</t>
  </si>
  <si>
    <t>Викторовна</t>
  </si>
  <si>
    <t>МБОУ "Куликовская СОШ"</t>
  </si>
  <si>
    <t>Бормотов</t>
  </si>
  <si>
    <t>Александр</t>
  </si>
  <si>
    <t>Вячеславович</t>
  </si>
  <si>
    <t>Есяева</t>
  </si>
  <si>
    <t>Наталья</t>
  </si>
  <si>
    <t>Владимировна</t>
  </si>
  <si>
    <t>Негоднова</t>
  </si>
  <si>
    <t xml:space="preserve">Ирина </t>
  </si>
  <si>
    <t>Ашмарина</t>
  </si>
  <si>
    <t>Анатольевна</t>
  </si>
  <si>
    <t>МБОУ "Краснослободский многопрофильный лицей"</t>
  </si>
  <si>
    <t>Шехмаметьева</t>
  </si>
  <si>
    <t>Алимовна</t>
  </si>
  <si>
    <t xml:space="preserve">Рузайкина </t>
  </si>
  <si>
    <t>Елена</t>
  </si>
  <si>
    <t>Олеговна</t>
  </si>
  <si>
    <t>Ильенкова</t>
  </si>
  <si>
    <t xml:space="preserve">Елена </t>
  </si>
  <si>
    <t>Андреевна</t>
  </si>
  <si>
    <t>Митькина</t>
  </si>
  <si>
    <t>Марина</t>
  </si>
  <si>
    <t>Дружинкин</t>
  </si>
  <si>
    <t>Николай</t>
  </si>
  <si>
    <t>Альгасова</t>
  </si>
  <si>
    <t>Юлия</t>
  </si>
  <si>
    <t>Михайловна</t>
  </si>
  <si>
    <t>Инкин</t>
  </si>
  <si>
    <t>Александрович</t>
  </si>
  <si>
    <t>Пестриков</t>
  </si>
  <si>
    <t>Илья</t>
  </si>
  <si>
    <t>Дмитриевич</t>
  </si>
  <si>
    <t>Волкова</t>
  </si>
  <si>
    <t>Валерия</t>
  </si>
  <si>
    <t>Плеханов</t>
  </si>
  <si>
    <t>Денисович</t>
  </si>
  <si>
    <t>Тезяева</t>
  </si>
  <si>
    <t>Ирина</t>
  </si>
  <si>
    <t>Бычкова</t>
  </si>
  <si>
    <t>Девятаев</t>
  </si>
  <si>
    <t>Николаевич</t>
  </si>
  <si>
    <t>Круглова</t>
  </si>
  <si>
    <t>Бакайкин</t>
  </si>
  <si>
    <t>Алексеевич</t>
  </si>
  <si>
    <t>МБОУ "Мордовскопаркинская ООШ"</t>
  </si>
  <si>
    <t>Белоненко</t>
  </si>
  <si>
    <t>Антоновна</t>
  </si>
  <si>
    <t xml:space="preserve">Солдатова </t>
  </si>
  <si>
    <t>МБОУ "Красноподгорная СОШ"</t>
  </si>
  <si>
    <t>Щербинкина</t>
  </si>
  <si>
    <t>Бакайкина</t>
  </si>
  <si>
    <t>Зеленова</t>
  </si>
  <si>
    <t>Конкина</t>
  </si>
  <si>
    <t>Дребнева</t>
  </si>
  <si>
    <t>Полина</t>
  </si>
  <si>
    <t>МБОУ "Селищинская СОШ"</t>
  </si>
  <si>
    <t>Ильин</t>
  </si>
  <si>
    <t>Михаил</t>
  </si>
  <si>
    <t>Геннадьевич</t>
  </si>
  <si>
    <t>Козлов</t>
  </si>
  <si>
    <t>Максим</t>
  </si>
  <si>
    <t>Фомин</t>
  </si>
  <si>
    <t>Сергей</t>
  </si>
  <si>
    <t>Фоломейкина</t>
  </si>
  <si>
    <t>Эдуардовна</t>
  </si>
  <si>
    <t>МБОУ "Сивинская ООШ"</t>
  </si>
  <si>
    <t>Беднов</t>
  </si>
  <si>
    <t>Ярослав</t>
  </si>
  <si>
    <t>МБОУ "Краснослободская СОШ №1"</t>
  </si>
  <si>
    <t>Тараскина</t>
  </si>
  <si>
    <t>Игоревна</t>
  </si>
  <si>
    <t>Земскова</t>
  </si>
  <si>
    <t>Яна</t>
  </si>
  <si>
    <t>Романовна</t>
  </si>
  <si>
    <t>Килина</t>
  </si>
  <si>
    <t>Аргудяева</t>
  </si>
  <si>
    <t>Вера</t>
  </si>
  <si>
    <t>Буга</t>
  </si>
  <si>
    <t>Романович</t>
  </si>
  <si>
    <t>Шуфтайкина</t>
  </si>
  <si>
    <t>Чегодайкина</t>
  </si>
  <si>
    <t>Геранюшкина</t>
  </si>
  <si>
    <t xml:space="preserve">Савочкин </t>
  </si>
  <si>
    <t>Валентинович</t>
  </si>
  <si>
    <t>Маркин</t>
  </si>
  <si>
    <t>Андрей</t>
  </si>
  <si>
    <t>МБОУ "Учхозская СОШ"</t>
  </si>
  <si>
    <t>Алексей</t>
  </si>
  <si>
    <t>Поликарпова</t>
  </si>
  <si>
    <t>Ведяшкина</t>
  </si>
  <si>
    <t>Манин</t>
  </si>
  <si>
    <t>Георгиевич</t>
  </si>
  <si>
    <t>Трусова</t>
  </si>
  <si>
    <t>Федичкина</t>
  </si>
  <si>
    <t>МБОУ "Учхозская СОШ "</t>
  </si>
  <si>
    <t>Базаркина Н.Н.</t>
  </si>
  <si>
    <t>Ушакова О.А.</t>
  </si>
  <si>
    <t>Бычкова Л.А.</t>
  </si>
  <si>
    <t>призер</t>
  </si>
  <si>
    <t>победитель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</si>
</sst>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>
        <color indexed="63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1" fontId="2" fillId="0" borderId="24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1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1" fontId="6" fillId="0" borderId="15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2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="85" zoomScaleNormal="85" zoomScaleSheetLayoutView="75" zoomScalePageLayoutView="75" workbookViewId="0" topLeftCell="B52">
      <selection activeCell="G61" sqref="G61"/>
    </sheetView>
  </sheetViews>
  <sheetFormatPr defaultColWidth="9.140625" defaultRowHeight="30" customHeight="1"/>
  <cols>
    <col min="1" max="1" width="5.7109375" style="21" customWidth="1"/>
    <col min="2" max="2" width="23.28125" style="23" customWidth="1"/>
    <col min="3" max="3" width="18.7109375" style="23" customWidth="1"/>
    <col min="4" max="4" width="23.28125" style="24" customWidth="1"/>
    <col min="5" max="5" width="10.7109375" style="21" customWidth="1"/>
    <col min="6" max="7" width="18.28125" style="21" customWidth="1"/>
    <col min="8" max="8" width="60.8515625" style="21" customWidth="1"/>
    <col min="9" max="9" width="30.7109375" style="23" customWidth="1"/>
    <col min="10" max="16384" width="9.140625" style="23" customWidth="1"/>
  </cols>
  <sheetData>
    <row r="1" spans="1:9" s="27" customFormat="1" ht="22.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</row>
    <row r="2" spans="1:9" s="28" customFormat="1" ht="22.5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</row>
    <row r="3" spans="1:9" s="29" customFormat="1" ht="39.75" customHeight="1" thickBot="1">
      <c r="A3" s="46" t="s">
        <v>25</v>
      </c>
      <c r="B3" s="46"/>
      <c r="C3" s="46"/>
      <c r="D3" s="46"/>
      <c r="E3" s="46"/>
      <c r="F3" s="46"/>
      <c r="G3" s="46"/>
      <c r="H3" s="46"/>
      <c r="I3" s="46"/>
    </row>
    <row r="4" spans="1:9" s="25" customFormat="1" ht="45" customHeight="1" thickBot="1" thickTop="1">
      <c r="A4" s="1" t="s">
        <v>9</v>
      </c>
      <c r="B4" s="2" t="s">
        <v>0</v>
      </c>
      <c r="C4" s="3" t="s">
        <v>1</v>
      </c>
      <c r="D4" s="4" t="s">
        <v>2</v>
      </c>
      <c r="E4" s="1" t="s">
        <v>3</v>
      </c>
      <c r="F4" s="26" t="s">
        <v>10</v>
      </c>
      <c r="G4" s="5" t="s">
        <v>4</v>
      </c>
      <c r="H4" s="32" t="s">
        <v>8</v>
      </c>
      <c r="I4" s="6" t="s">
        <v>7</v>
      </c>
    </row>
    <row r="5" spans="1:9" ht="22.5" customHeight="1" thickTop="1">
      <c r="A5" s="7">
        <f>IF($B5="","-",SUBTOTAL(3,$B$5:$B5))</f>
        <v>1</v>
      </c>
      <c r="B5" s="38" t="s">
        <v>108</v>
      </c>
      <c r="C5" s="39" t="s">
        <v>16</v>
      </c>
      <c r="D5" s="40" t="s">
        <v>55</v>
      </c>
      <c r="E5" s="41">
        <v>7</v>
      </c>
      <c r="F5" s="12">
        <v>68</v>
      </c>
      <c r="G5" s="30" t="s">
        <v>160</v>
      </c>
      <c r="H5" s="15" t="s">
        <v>109</v>
      </c>
      <c r="I5" s="13" t="s">
        <v>11</v>
      </c>
    </row>
    <row r="6" spans="1:9" ht="22.5" customHeight="1">
      <c r="A6" s="7">
        <f>IF($B6="","-",SUBTOTAL(3,$B$5:$B6))</f>
        <v>2</v>
      </c>
      <c r="B6" s="14" t="s">
        <v>141</v>
      </c>
      <c r="C6" s="15" t="s">
        <v>57</v>
      </c>
      <c r="D6" s="16" t="s">
        <v>52</v>
      </c>
      <c r="E6" s="17">
        <v>7</v>
      </c>
      <c r="F6" s="12">
        <v>58</v>
      </c>
      <c r="G6" s="31" t="s">
        <v>159</v>
      </c>
      <c r="H6" s="15" t="s">
        <v>155</v>
      </c>
      <c r="I6" s="13" t="s">
        <v>11</v>
      </c>
    </row>
    <row r="7" spans="1:9" ht="22.5" customHeight="1">
      <c r="A7" s="7">
        <f>IF($B7="","-",SUBTOTAL(3,$B$5:$B7))</f>
        <v>3</v>
      </c>
      <c r="B7" s="14" t="s">
        <v>145</v>
      </c>
      <c r="C7" s="15" t="s">
        <v>146</v>
      </c>
      <c r="D7" s="16" t="s">
        <v>28</v>
      </c>
      <c r="E7" s="17">
        <v>7</v>
      </c>
      <c r="F7" s="12">
        <v>55</v>
      </c>
      <c r="G7" s="31" t="s">
        <v>159</v>
      </c>
      <c r="H7" s="15" t="s">
        <v>147</v>
      </c>
      <c r="I7" s="13" t="s">
        <v>11</v>
      </c>
    </row>
    <row r="8" spans="1:9" ht="22.5" customHeight="1">
      <c r="A8" s="7">
        <f>IF($B8="","-",SUBTOTAL(3,$B$5:$B8))</f>
        <v>4</v>
      </c>
      <c r="B8" s="14" t="s">
        <v>73</v>
      </c>
      <c r="C8" s="15" t="s">
        <v>42</v>
      </c>
      <c r="D8" s="16" t="s">
        <v>74</v>
      </c>
      <c r="E8" s="17">
        <v>7</v>
      </c>
      <c r="F8" s="12">
        <v>53</v>
      </c>
      <c r="G8" s="18" t="s">
        <v>159</v>
      </c>
      <c r="H8" s="15" t="s">
        <v>72</v>
      </c>
      <c r="I8" s="13" t="s">
        <v>11</v>
      </c>
    </row>
    <row r="9" spans="1:9" ht="22.5" customHeight="1">
      <c r="A9" s="7">
        <f>IF($B9="","-",SUBTOTAL(3,$B$5:$B9))</f>
        <v>5</v>
      </c>
      <c r="B9" s="8" t="s">
        <v>59</v>
      </c>
      <c r="C9" s="9" t="s">
        <v>54</v>
      </c>
      <c r="D9" s="10" t="s">
        <v>60</v>
      </c>
      <c r="E9" s="11">
        <v>7</v>
      </c>
      <c r="F9" s="12">
        <v>50</v>
      </c>
      <c r="G9" s="30"/>
      <c r="H9" s="15" t="s">
        <v>61</v>
      </c>
      <c r="I9" s="13" t="s">
        <v>11</v>
      </c>
    </row>
    <row r="10" spans="1:9" ht="22.5" customHeight="1">
      <c r="A10" s="7">
        <f>IF($B10="","-",SUBTOTAL(3,$B$5:$B10))</f>
        <v>6</v>
      </c>
      <c r="B10" s="14" t="s">
        <v>15</v>
      </c>
      <c r="C10" s="15" t="s">
        <v>16</v>
      </c>
      <c r="D10" s="16" t="s">
        <v>17</v>
      </c>
      <c r="E10" s="17">
        <v>7</v>
      </c>
      <c r="F10" s="12">
        <v>48</v>
      </c>
      <c r="G10" s="31"/>
      <c r="H10" s="15" t="s">
        <v>13</v>
      </c>
      <c r="I10" s="13" t="s">
        <v>11</v>
      </c>
    </row>
    <row r="11" spans="1:9" ht="22.5" customHeight="1">
      <c r="A11" s="7">
        <f>IF($B11="","-",SUBTOTAL(3,$B$5:$B11))</f>
        <v>7</v>
      </c>
      <c r="B11" s="14" t="s">
        <v>75</v>
      </c>
      <c r="C11" s="15" t="s">
        <v>76</v>
      </c>
      <c r="D11" s="16" t="s">
        <v>77</v>
      </c>
      <c r="E11" s="17">
        <v>7</v>
      </c>
      <c r="F11" s="12">
        <v>45</v>
      </c>
      <c r="G11" s="31"/>
      <c r="H11" s="15" t="s">
        <v>72</v>
      </c>
      <c r="I11" s="13" t="s">
        <v>11</v>
      </c>
    </row>
    <row r="12" spans="1:9" ht="22.5" customHeight="1">
      <c r="A12" s="7">
        <f>IF($B12="","-",SUBTOTAL(3,$B$5:$B12))</f>
        <v>8</v>
      </c>
      <c r="B12" s="14" t="s">
        <v>70</v>
      </c>
      <c r="C12" s="15" t="s">
        <v>42</v>
      </c>
      <c r="D12" s="16" t="s">
        <v>71</v>
      </c>
      <c r="E12" s="17">
        <v>7</v>
      </c>
      <c r="F12" s="12">
        <v>44</v>
      </c>
      <c r="G12" s="18"/>
      <c r="H12" s="15" t="s">
        <v>72</v>
      </c>
      <c r="I12" s="13" t="s">
        <v>11</v>
      </c>
    </row>
    <row r="13" spans="1:9" ht="22.5" customHeight="1">
      <c r="A13" s="7">
        <f>IF($B13="","-",SUBTOTAL(3,$B$5:$B13))</f>
        <v>9</v>
      </c>
      <c r="B13" s="14" t="s">
        <v>29</v>
      </c>
      <c r="C13" s="15" t="s">
        <v>30</v>
      </c>
      <c r="D13" s="16" t="s">
        <v>31</v>
      </c>
      <c r="E13" s="17">
        <v>7</v>
      </c>
      <c r="F13" s="12">
        <v>42</v>
      </c>
      <c r="G13" s="18"/>
      <c r="H13" s="33" t="s">
        <v>32</v>
      </c>
      <c r="I13" s="13" t="s">
        <v>11</v>
      </c>
    </row>
    <row r="14" spans="1:9" ht="22.5" customHeight="1">
      <c r="A14" s="7">
        <f>IF($B14="","-",SUBTOTAL(3,$B$5:$B14))</f>
        <v>10</v>
      </c>
      <c r="B14" s="14" t="s">
        <v>33</v>
      </c>
      <c r="C14" s="15" t="s">
        <v>34</v>
      </c>
      <c r="D14" s="16" t="s">
        <v>35</v>
      </c>
      <c r="E14" s="17">
        <v>7</v>
      </c>
      <c r="F14" s="12">
        <v>41</v>
      </c>
      <c r="G14" s="18"/>
      <c r="H14" s="33" t="s">
        <v>32</v>
      </c>
      <c r="I14" s="13" t="s">
        <v>11</v>
      </c>
    </row>
    <row r="15" spans="1:9" ht="22.5" customHeight="1">
      <c r="A15" s="7">
        <f>IF($B15="","-",SUBTOTAL(3,$B$5:$B15))</f>
        <v>11</v>
      </c>
      <c r="B15" s="14" t="s">
        <v>114</v>
      </c>
      <c r="C15" s="15" t="s">
        <v>115</v>
      </c>
      <c r="D15" s="16" t="s">
        <v>67</v>
      </c>
      <c r="E15" s="17">
        <v>7</v>
      </c>
      <c r="F15" s="12">
        <v>41</v>
      </c>
      <c r="G15" s="18"/>
      <c r="H15" s="15" t="s">
        <v>116</v>
      </c>
      <c r="I15" s="13" t="s">
        <v>11</v>
      </c>
    </row>
    <row r="16" spans="1:9" ht="22.5" customHeight="1">
      <c r="A16" s="7">
        <f>IF($B16="","-",SUBTOTAL(3,$B$5:$B16))</f>
        <v>12</v>
      </c>
      <c r="B16" s="14" t="s">
        <v>103</v>
      </c>
      <c r="C16" s="15" t="s">
        <v>45</v>
      </c>
      <c r="D16" s="16" t="s">
        <v>104</v>
      </c>
      <c r="E16" s="17">
        <v>7</v>
      </c>
      <c r="F16" s="12">
        <v>40</v>
      </c>
      <c r="G16" s="18"/>
      <c r="H16" s="15" t="s">
        <v>105</v>
      </c>
      <c r="I16" s="13" t="s">
        <v>11</v>
      </c>
    </row>
    <row r="17" spans="1:9" ht="22.5" customHeight="1">
      <c r="A17" s="7">
        <f>IF($B17="","-",SUBTOTAL(3,$B$5:$B17))</f>
        <v>13</v>
      </c>
      <c r="B17" s="14" t="s">
        <v>36</v>
      </c>
      <c r="C17" s="15" t="s">
        <v>37</v>
      </c>
      <c r="D17" s="16" t="s">
        <v>17</v>
      </c>
      <c r="E17" s="17">
        <v>7</v>
      </c>
      <c r="F17" s="12">
        <v>38</v>
      </c>
      <c r="G17" s="18"/>
      <c r="H17" s="33" t="s">
        <v>32</v>
      </c>
      <c r="I17" s="13" t="s">
        <v>11</v>
      </c>
    </row>
    <row r="18" spans="1:9" ht="22.5" customHeight="1">
      <c r="A18" s="7">
        <f>IF($B18="","-",SUBTOTAL(3,$B$5:$B18))</f>
        <v>14</v>
      </c>
      <c r="B18" s="14" t="s">
        <v>117</v>
      </c>
      <c r="C18" s="15" t="s">
        <v>118</v>
      </c>
      <c r="D18" s="16" t="s">
        <v>119</v>
      </c>
      <c r="E18" s="17">
        <v>7</v>
      </c>
      <c r="F18" s="12">
        <v>38</v>
      </c>
      <c r="G18" s="18"/>
      <c r="H18" s="15" t="s">
        <v>116</v>
      </c>
      <c r="I18" s="13" t="s">
        <v>11</v>
      </c>
    </row>
    <row r="19" spans="1:9" ht="22.5" customHeight="1">
      <c r="A19" s="7">
        <f>IF($B19="","-",SUBTOTAL(3,$B$5:$B19))</f>
        <v>15</v>
      </c>
      <c r="B19" s="14" t="s">
        <v>151</v>
      </c>
      <c r="C19" s="15" t="s">
        <v>148</v>
      </c>
      <c r="D19" s="16" t="s">
        <v>152</v>
      </c>
      <c r="E19" s="17">
        <v>7</v>
      </c>
      <c r="F19" s="12">
        <v>33</v>
      </c>
      <c r="G19" s="18"/>
      <c r="H19" s="15" t="s">
        <v>155</v>
      </c>
      <c r="I19" s="13" t="s">
        <v>11</v>
      </c>
    </row>
    <row r="20" spans="1:9" ht="22.5" customHeight="1">
      <c r="A20" s="7">
        <f>IF($B20="","-",SUBTOTAL(3,$B$5:$B20))</f>
        <v>16</v>
      </c>
      <c r="B20" s="14" t="s">
        <v>38</v>
      </c>
      <c r="C20" s="15" t="s">
        <v>39</v>
      </c>
      <c r="D20" s="16" t="s">
        <v>14</v>
      </c>
      <c r="E20" s="17">
        <v>7</v>
      </c>
      <c r="F20" s="12">
        <v>32</v>
      </c>
      <c r="G20" s="18"/>
      <c r="H20" s="33" t="s">
        <v>32</v>
      </c>
      <c r="I20" s="13" t="s">
        <v>11</v>
      </c>
    </row>
    <row r="21" spans="1:9" ht="22.5" customHeight="1">
      <c r="A21" s="7">
        <f>IF($B21="","-",SUBTOTAL(3,$B$5:$B21))</f>
        <v>17</v>
      </c>
      <c r="B21" s="14" t="s">
        <v>153</v>
      </c>
      <c r="C21" s="15" t="s">
        <v>86</v>
      </c>
      <c r="D21" s="16" t="s">
        <v>35</v>
      </c>
      <c r="E21" s="17">
        <v>8</v>
      </c>
      <c r="F21" s="12">
        <v>80</v>
      </c>
      <c r="G21" s="18" t="s">
        <v>160</v>
      </c>
      <c r="H21" s="15" t="s">
        <v>147</v>
      </c>
      <c r="I21" s="13" t="s">
        <v>11</v>
      </c>
    </row>
    <row r="22" spans="1:9" ht="22.5" customHeight="1">
      <c r="A22" s="7">
        <f>IF($B22="","-",SUBTOTAL(3,$B$5:$B22))</f>
        <v>18</v>
      </c>
      <c r="B22" s="14" t="s">
        <v>130</v>
      </c>
      <c r="C22" s="15" t="s">
        <v>57</v>
      </c>
      <c r="D22" s="16" t="s">
        <v>131</v>
      </c>
      <c r="E22" s="17">
        <v>8</v>
      </c>
      <c r="F22" s="12">
        <v>74</v>
      </c>
      <c r="G22" s="18" t="s">
        <v>159</v>
      </c>
      <c r="H22" s="15" t="s">
        <v>129</v>
      </c>
      <c r="I22" s="13" t="s">
        <v>11</v>
      </c>
    </row>
    <row r="23" spans="1:9" ht="22.5" customHeight="1">
      <c r="A23" s="7">
        <f>IF($B23="","-",SUBTOTAL(3,$B$5:$B23))</f>
        <v>19</v>
      </c>
      <c r="B23" s="8" t="s">
        <v>40</v>
      </c>
      <c r="C23" s="9" t="s">
        <v>30</v>
      </c>
      <c r="D23" s="10" t="s">
        <v>23</v>
      </c>
      <c r="E23" s="11">
        <v>8</v>
      </c>
      <c r="F23" s="12">
        <v>71</v>
      </c>
      <c r="G23" s="30" t="s">
        <v>159</v>
      </c>
      <c r="H23" s="33" t="s">
        <v>32</v>
      </c>
      <c r="I23" s="13" t="s">
        <v>11</v>
      </c>
    </row>
    <row r="24" spans="1:9" ht="22.5" customHeight="1">
      <c r="A24" s="7">
        <f>IF($B24="","-",SUBTOTAL(3,$B$5:$B24))</f>
        <v>20</v>
      </c>
      <c r="B24" s="14" t="s">
        <v>41</v>
      </c>
      <c r="C24" s="15" t="s">
        <v>42</v>
      </c>
      <c r="D24" s="15" t="s">
        <v>43</v>
      </c>
      <c r="E24" s="42">
        <v>8</v>
      </c>
      <c r="F24" s="42">
        <v>52</v>
      </c>
      <c r="G24" s="31"/>
      <c r="H24" s="33" t="s">
        <v>32</v>
      </c>
      <c r="I24" s="13" t="s">
        <v>11</v>
      </c>
    </row>
    <row r="25" spans="1:9" ht="22.5" customHeight="1">
      <c r="A25" s="7">
        <f>IF($B25="","-",SUBTOTAL(3,$B$5:$B25))</f>
        <v>21</v>
      </c>
      <c r="B25" s="14" t="s">
        <v>132</v>
      </c>
      <c r="C25" s="15" t="s">
        <v>47</v>
      </c>
      <c r="D25" s="16" t="s">
        <v>55</v>
      </c>
      <c r="E25" s="17">
        <v>8</v>
      </c>
      <c r="F25" s="12">
        <v>47</v>
      </c>
      <c r="G25" s="31"/>
      <c r="H25" s="15" t="s">
        <v>129</v>
      </c>
      <c r="I25" s="13" t="s">
        <v>11</v>
      </c>
    </row>
    <row r="26" spans="1:9" ht="22.5" customHeight="1">
      <c r="A26" s="7">
        <f>IF($B26="","-",SUBTOTAL(3,$B$5:$B26))</f>
        <v>22</v>
      </c>
      <c r="B26" s="14" t="s">
        <v>78</v>
      </c>
      <c r="C26" s="15" t="s">
        <v>79</v>
      </c>
      <c r="D26" s="16" t="s">
        <v>80</v>
      </c>
      <c r="E26" s="17">
        <v>8</v>
      </c>
      <c r="F26" s="12">
        <v>45</v>
      </c>
      <c r="G26" s="18"/>
      <c r="H26" s="15" t="s">
        <v>72</v>
      </c>
      <c r="I26" s="13" t="s">
        <v>11</v>
      </c>
    </row>
    <row r="27" spans="1:9" ht="22.5" customHeight="1">
      <c r="A27" s="7">
        <f>IF($B27="","-",SUBTOTAL(3,$B$5:$B27))</f>
        <v>23</v>
      </c>
      <c r="B27" s="14" t="s">
        <v>18</v>
      </c>
      <c r="C27" s="15" t="s">
        <v>19</v>
      </c>
      <c r="D27" s="16" t="s">
        <v>20</v>
      </c>
      <c r="E27" s="17">
        <v>8</v>
      </c>
      <c r="F27" s="12">
        <v>42</v>
      </c>
      <c r="G27" s="18"/>
      <c r="H27" s="19" t="s">
        <v>13</v>
      </c>
      <c r="I27" s="20" t="s">
        <v>11</v>
      </c>
    </row>
    <row r="28" spans="1:9" ht="22.5" customHeight="1">
      <c r="A28" s="7">
        <f>IF($B28="","-",SUBTOTAL(3,$B$5:$B28))</f>
        <v>24</v>
      </c>
      <c r="B28" s="14" t="s">
        <v>127</v>
      </c>
      <c r="C28" s="15" t="s">
        <v>128</v>
      </c>
      <c r="D28" s="16" t="s">
        <v>92</v>
      </c>
      <c r="E28" s="17">
        <v>8</v>
      </c>
      <c r="F28" s="12">
        <v>41</v>
      </c>
      <c r="G28" s="18"/>
      <c r="H28" s="19" t="s">
        <v>126</v>
      </c>
      <c r="I28" s="20" t="s">
        <v>11</v>
      </c>
    </row>
    <row r="29" spans="1:9" ht="22.5" customHeight="1">
      <c r="A29" s="7">
        <f>IF($B29="","-",SUBTOTAL(3,$B$5:$B29))</f>
        <v>25</v>
      </c>
      <c r="B29" s="14" t="s">
        <v>81</v>
      </c>
      <c r="C29" s="15" t="s">
        <v>82</v>
      </c>
      <c r="D29" s="16" t="s">
        <v>55</v>
      </c>
      <c r="E29" s="17">
        <v>8</v>
      </c>
      <c r="F29" s="12">
        <v>39</v>
      </c>
      <c r="G29" s="18"/>
      <c r="H29" s="19" t="s">
        <v>72</v>
      </c>
      <c r="I29" s="20" t="s">
        <v>11</v>
      </c>
    </row>
    <row r="30" spans="1:9" ht="22.5" customHeight="1">
      <c r="A30" s="7">
        <f>IF($B30="","-",SUBTOTAL(3,$B$5:$B30))</f>
        <v>26</v>
      </c>
      <c r="B30" s="14" t="s">
        <v>83</v>
      </c>
      <c r="C30" s="15" t="s">
        <v>84</v>
      </c>
      <c r="D30" s="16" t="s">
        <v>23</v>
      </c>
      <c r="E30" s="17">
        <v>8</v>
      </c>
      <c r="F30" s="12">
        <v>35</v>
      </c>
      <c r="G30" s="18"/>
      <c r="H30" s="19" t="s">
        <v>72</v>
      </c>
      <c r="I30" s="20" t="s">
        <v>11</v>
      </c>
    </row>
    <row r="31" spans="1:9" ht="22.5" customHeight="1">
      <c r="A31" s="7">
        <f>IF($B31="","-",SUBTOTAL(3,$B$5:$B31))</f>
        <v>27</v>
      </c>
      <c r="B31" s="34" t="s">
        <v>110</v>
      </c>
      <c r="C31" s="35" t="s">
        <v>34</v>
      </c>
      <c r="D31" s="36" t="s">
        <v>55</v>
      </c>
      <c r="E31" s="37">
        <v>8</v>
      </c>
      <c r="F31" s="12">
        <v>32</v>
      </c>
      <c r="G31" s="18"/>
      <c r="H31" s="19" t="s">
        <v>109</v>
      </c>
      <c r="I31" s="20" t="s">
        <v>11</v>
      </c>
    </row>
    <row r="32" spans="1:9" ht="22.5" customHeight="1">
      <c r="A32" s="7">
        <f>IF($B32="","-",SUBTOTAL(3,$B$5:$B32))</f>
        <v>28</v>
      </c>
      <c r="B32" s="14" t="s">
        <v>88</v>
      </c>
      <c r="C32" s="15" t="s">
        <v>63</v>
      </c>
      <c r="D32" s="16" t="s">
        <v>89</v>
      </c>
      <c r="E32" s="17">
        <v>9</v>
      </c>
      <c r="F32" s="12">
        <v>72</v>
      </c>
      <c r="G32" s="18" t="s">
        <v>160</v>
      </c>
      <c r="H32" s="19" t="s">
        <v>72</v>
      </c>
      <c r="I32" s="20" t="s">
        <v>11</v>
      </c>
    </row>
    <row r="33" spans="1:9" ht="22.5" customHeight="1">
      <c r="A33" s="7">
        <f>IF($B33="","-",SUBTOTAL(3,$B$5:$B33))</f>
        <v>29</v>
      </c>
      <c r="B33" s="14" t="s">
        <v>90</v>
      </c>
      <c r="C33" s="15" t="s">
        <v>91</v>
      </c>
      <c r="D33" s="16" t="s">
        <v>92</v>
      </c>
      <c r="E33" s="17">
        <v>9</v>
      </c>
      <c r="F33" s="12">
        <v>69</v>
      </c>
      <c r="G33" s="18" t="s">
        <v>159</v>
      </c>
      <c r="H33" s="19" t="s">
        <v>72</v>
      </c>
      <c r="I33" s="20" t="s">
        <v>11</v>
      </c>
    </row>
    <row r="34" spans="1:9" ht="22.5" customHeight="1">
      <c r="A34" s="7">
        <f>IF($B34="","-",SUBTOTAL(3,$B$5:$B34))</f>
        <v>30</v>
      </c>
      <c r="B34" s="14" t="s">
        <v>41</v>
      </c>
      <c r="C34" s="15" t="s">
        <v>133</v>
      </c>
      <c r="D34" s="16" t="s">
        <v>134</v>
      </c>
      <c r="E34" s="17">
        <v>9</v>
      </c>
      <c r="F34" s="12">
        <v>67</v>
      </c>
      <c r="G34" s="18" t="s">
        <v>159</v>
      </c>
      <c r="H34" s="19" t="s">
        <v>129</v>
      </c>
      <c r="I34" s="20" t="s">
        <v>11</v>
      </c>
    </row>
    <row r="35" spans="1:9" ht="22.5" customHeight="1">
      <c r="A35" s="7">
        <f>IF($B35="","-",SUBTOTAL(3,$B$5:$B35))</f>
        <v>31</v>
      </c>
      <c r="B35" s="14" t="s">
        <v>135</v>
      </c>
      <c r="C35" s="15" t="s">
        <v>47</v>
      </c>
      <c r="D35" s="16" t="s">
        <v>55</v>
      </c>
      <c r="E35" s="17">
        <v>9</v>
      </c>
      <c r="F35" s="12">
        <v>49</v>
      </c>
      <c r="G35" s="18"/>
      <c r="H35" s="19" t="s">
        <v>129</v>
      </c>
      <c r="I35" s="20" t="s">
        <v>11</v>
      </c>
    </row>
    <row r="36" spans="1:9" ht="22.5" customHeight="1">
      <c r="A36" s="7">
        <f>IF($B36="","-",SUBTOTAL(3,$B$5:$B36))</f>
        <v>32</v>
      </c>
      <c r="B36" s="14" t="s">
        <v>85</v>
      </c>
      <c r="C36" s="15" t="s">
        <v>86</v>
      </c>
      <c r="D36" s="16" t="s">
        <v>87</v>
      </c>
      <c r="E36" s="17">
        <v>9</v>
      </c>
      <c r="F36" s="12">
        <v>43</v>
      </c>
      <c r="G36" s="18"/>
      <c r="H36" s="19" t="s">
        <v>72</v>
      </c>
      <c r="I36" s="20" t="s">
        <v>11</v>
      </c>
    </row>
    <row r="37" spans="1:9" ht="22.5" customHeight="1">
      <c r="A37" s="7">
        <f>IF($B37="","-",SUBTOTAL(3,$B$5:$B37))</f>
        <v>33</v>
      </c>
      <c r="B37" s="14" t="s">
        <v>136</v>
      </c>
      <c r="C37" s="15" t="s">
        <v>137</v>
      </c>
      <c r="D37" s="16" t="s">
        <v>35</v>
      </c>
      <c r="E37" s="17">
        <v>9</v>
      </c>
      <c r="F37" s="12">
        <v>43</v>
      </c>
      <c r="G37" s="18"/>
      <c r="H37" s="19" t="s">
        <v>129</v>
      </c>
      <c r="I37" s="20" t="s">
        <v>11</v>
      </c>
    </row>
    <row r="38" spans="1:9" ht="22.5" customHeight="1">
      <c r="A38" s="7">
        <f>IF($B38="","-",SUBTOTAL(3,$B$5:$B38))</f>
        <v>34</v>
      </c>
      <c r="B38" s="14" t="s">
        <v>154</v>
      </c>
      <c r="C38" s="15" t="s">
        <v>16</v>
      </c>
      <c r="D38" s="16" t="s">
        <v>60</v>
      </c>
      <c r="E38" s="17">
        <v>9</v>
      </c>
      <c r="F38" s="12">
        <v>44</v>
      </c>
      <c r="G38" s="18"/>
      <c r="H38" s="19" t="s">
        <v>147</v>
      </c>
      <c r="I38" s="20" t="s">
        <v>11</v>
      </c>
    </row>
    <row r="39" spans="1:9" ht="22.5" customHeight="1">
      <c r="A39" s="7">
        <f>IF($B39="","-",SUBTOTAL(3,$B$5:$B39))</f>
        <v>35</v>
      </c>
      <c r="B39" s="14" t="s">
        <v>62</v>
      </c>
      <c r="C39" s="15" t="s">
        <v>63</v>
      </c>
      <c r="D39" s="16" t="s">
        <v>64</v>
      </c>
      <c r="E39" s="43">
        <v>9</v>
      </c>
      <c r="F39" s="12">
        <v>38</v>
      </c>
      <c r="G39" s="18"/>
      <c r="H39" s="19" t="s">
        <v>61</v>
      </c>
      <c r="I39" s="20" t="s">
        <v>11</v>
      </c>
    </row>
    <row r="40" spans="1:9" ht="22.5" customHeight="1">
      <c r="A40" s="7">
        <f>IF($B40="","-",SUBTOTAL(3,$B$5:$B40))</f>
        <v>36</v>
      </c>
      <c r="B40" s="14" t="s">
        <v>26</v>
      </c>
      <c r="C40" s="15" t="s">
        <v>27</v>
      </c>
      <c r="D40" s="16" t="s">
        <v>28</v>
      </c>
      <c r="E40" s="17">
        <v>9</v>
      </c>
      <c r="F40" s="12">
        <v>36</v>
      </c>
      <c r="G40" s="18"/>
      <c r="H40" s="19" t="s">
        <v>13</v>
      </c>
      <c r="I40" s="20" t="s">
        <v>11</v>
      </c>
    </row>
    <row r="41" spans="1:9" ht="22.5" customHeight="1">
      <c r="A41" s="7">
        <f>IF($B41="","-",SUBTOTAL(3,$B$5:$B41))</f>
        <v>37</v>
      </c>
      <c r="B41" s="14" t="s">
        <v>106</v>
      </c>
      <c r="C41" s="15" t="s">
        <v>76</v>
      </c>
      <c r="D41" s="16" t="s">
        <v>107</v>
      </c>
      <c r="E41" s="17">
        <v>9</v>
      </c>
      <c r="F41" s="12">
        <v>34</v>
      </c>
      <c r="G41" s="18"/>
      <c r="H41" s="19" t="s">
        <v>105</v>
      </c>
      <c r="I41" s="20" t="s">
        <v>11</v>
      </c>
    </row>
    <row r="42" spans="1:9" ht="22.5" customHeight="1">
      <c r="A42" s="7">
        <f>IF($B42="","-",SUBTOTAL(3,$B$5:$B42))</f>
        <v>38</v>
      </c>
      <c r="B42" s="8" t="s">
        <v>44</v>
      </c>
      <c r="C42" s="9" t="s">
        <v>45</v>
      </c>
      <c r="D42" s="10" t="s">
        <v>23</v>
      </c>
      <c r="E42" s="11">
        <v>9</v>
      </c>
      <c r="F42" s="12">
        <v>32</v>
      </c>
      <c r="G42" s="30"/>
      <c r="H42" s="33" t="s">
        <v>32</v>
      </c>
      <c r="I42" s="13" t="s">
        <v>11</v>
      </c>
    </row>
    <row r="43" spans="1:9" ht="22.5" customHeight="1">
      <c r="A43" s="7">
        <f>IF($B43="","-",SUBTOTAL(3,$B$5:$B43))</f>
        <v>39</v>
      </c>
      <c r="B43" s="34" t="s">
        <v>111</v>
      </c>
      <c r="C43" s="35" t="s">
        <v>16</v>
      </c>
      <c r="D43" s="36" t="s">
        <v>43</v>
      </c>
      <c r="E43" s="37">
        <v>9</v>
      </c>
      <c r="F43" s="12">
        <v>30</v>
      </c>
      <c r="G43" s="31"/>
      <c r="H43" s="15" t="s">
        <v>109</v>
      </c>
      <c r="I43" s="13" t="s">
        <v>11</v>
      </c>
    </row>
    <row r="44" spans="1:9" ht="22.5" customHeight="1">
      <c r="A44" s="7">
        <f>IF($B44="","-",SUBTOTAL(3,$B$5:$B44))</f>
        <v>40</v>
      </c>
      <c r="B44" s="8" t="s">
        <v>46</v>
      </c>
      <c r="C44" s="9" t="s">
        <v>47</v>
      </c>
      <c r="D44" s="10" t="s">
        <v>14</v>
      </c>
      <c r="E44" s="11">
        <v>9</v>
      </c>
      <c r="F44" s="12">
        <v>26</v>
      </c>
      <c r="G44" s="30"/>
      <c r="H44" s="33" t="s">
        <v>32</v>
      </c>
      <c r="I44" s="13" t="s">
        <v>11</v>
      </c>
    </row>
    <row r="45" spans="1:9" ht="22.5" customHeight="1">
      <c r="A45" s="7">
        <f>IF($B45="","-",SUBTOTAL(3,$B$5:$B45))</f>
        <v>41</v>
      </c>
      <c r="B45" s="14" t="s">
        <v>120</v>
      </c>
      <c r="C45" s="15" t="s">
        <v>121</v>
      </c>
      <c r="D45" s="16" t="s">
        <v>89</v>
      </c>
      <c r="E45" s="17">
        <v>9</v>
      </c>
      <c r="F45" s="12">
        <v>25</v>
      </c>
      <c r="G45" s="31"/>
      <c r="H45" s="15" t="s">
        <v>116</v>
      </c>
      <c r="I45" s="13" t="s">
        <v>11</v>
      </c>
    </row>
    <row r="46" spans="1:9" ht="22.5" customHeight="1">
      <c r="A46" s="7">
        <f>IF($B46="","-",SUBTOTAL(3,$B$5:$B46))</f>
        <v>42</v>
      </c>
      <c r="B46" s="34" t="s">
        <v>112</v>
      </c>
      <c r="C46" s="35" t="s">
        <v>66</v>
      </c>
      <c r="D46" s="36" t="s">
        <v>14</v>
      </c>
      <c r="E46" s="37">
        <v>10</v>
      </c>
      <c r="F46" s="12">
        <v>75</v>
      </c>
      <c r="G46" s="31" t="s">
        <v>160</v>
      </c>
      <c r="H46" s="15" t="s">
        <v>109</v>
      </c>
      <c r="I46" s="13" t="s">
        <v>11</v>
      </c>
    </row>
    <row r="47" spans="1:9" ht="22.5" customHeight="1">
      <c r="A47" s="7">
        <f>IF($B47="","-",SUBTOTAL(3,$B$5:$B47))</f>
        <v>43</v>
      </c>
      <c r="B47" s="14" t="s">
        <v>95</v>
      </c>
      <c r="C47" s="15" t="s">
        <v>63</v>
      </c>
      <c r="D47" s="16" t="s">
        <v>96</v>
      </c>
      <c r="E47" s="17">
        <v>10</v>
      </c>
      <c r="F47" s="12">
        <v>72</v>
      </c>
      <c r="G47" s="18" t="s">
        <v>159</v>
      </c>
      <c r="H47" s="15" t="s">
        <v>72</v>
      </c>
      <c r="I47" s="13" t="s">
        <v>11</v>
      </c>
    </row>
    <row r="48" spans="1:9" ht="22.5" customHeight="1">
      <c r="A48" s="7">
        <f>IF($B48="","-",SUBTOTAL(3,$B$5:$B48))</f>
        <v>44</v>
      </c>
      <c r="B48" s="14" t="s">
        <v>140</v>
      </c>
      <c r="C48" s="15" t="s">
        <v>39</v>
      </c>
      <c r="D48" s="16" t="s">
        <v>52</v>
      </c>
      <c r="E48" s="17">
        <v>10</v>
      </c>
      <c r="F48" s="12">
        <v>70</v>
      </c>
      <c r="G48" s="18" t="s">
        <v>159</v>
      </c>
      <c r="H48" s="15" t="s">
        <v>129</v>
      </c>
      <c r="I48" s="13" t="s">
        <v>11</v>
      </c>
    </row>
    <row r="49" spans="1:9" ht="22.5" customHeight="1">
      <c r="A49" s="7">
        <f>IF($B49="","-",SUBTOTAL(3,$B$5:$B49))</f>
        <v>45</v>
      </c>
      <c r="B49" s="8" t="s">
        <v>93</v>
      </c>
      <c r="C49" s="9" t="s">
        <v>94</v>
      </c>
      <c r="D49" s="10" t="s">
        <v>17</v>
      </c>
      <c r="E49" s="11">
        <v>10</v>
      </c>
      <c r="F49" s="12">
        <v>59</v>
      </c>
      <c r="G49" s="30"/>
      <c r="H49" s="15" t="s">
        <v>72</v>
      </c>
      <c r="I49" s="13" t="s">
        <v>11</v>
      </c>
    </row>
    <row r="50" spans="1:9" ht="22.5" customHeight="1">
      <c r="A50" s="7">
        <f>IF($B50="","-",SUBTOTAL(3,$B$5:$B50))</f>
        <v>46</v>
      </c>
      <c r="B50" s="14" t="s">
        <v>138</v>
      </c>
      <c r="C50" s="15" t="s">
        <v>22</v>
      </c>
      <c r="D50" s="16" t="s">
        <v>139</v>
      </c>
      <c r="E50" s="17">
        <v>10</v>
      </c>
      <c r="F50" s="12">
        <v>54</v>
      </c>
      <c r="G50" s="31"/>
      <c r="H50" s="15" t="s">
        <v>129</v>
      </c>
      <c r="I50" s="13" t="s">
        <v>11</v>
      </c>
    </row>
    <row r="51" spans="1:9" ht="22.5" customHeight="1">
      <c r="A51" s="7">
        <f>IF($B51="","-",SUBTOTAL(3,$B$5:$B51))</f>
        <v>47</v>
      </c>
      <c r="B51" s="14" t="s">
        <v>97</v>
      </c>
      <c r="C51" s="15" t="s">
        <v>98</v>
      </c>
      <c r="D51" s="16" t="s">
        <v>43</v>
      </c>
      <c r="E51" s="17">
        <v>10</v>
      </c>
      <c r="F51" s="12">
        <v>40</v>
      </c>
      <c r="G51" s="31"/>
      <c r="H51" s="15" t="s">
        <v>72</v>
      </c>
      <c r="I51" s="13" t="s">
        <v>11</v>
      </c>
    </row>
    <row r="52" spans="1:9" ht="22.5" customHeight="1">
      <c r="A52" s="7">
        <f>IF($B52="","-",SUBTOTAL(3,$B$5:$B52))</f>
        <v>48</v>
      </c>
      <c r="B52" s="14" t="s">
        <v>141</v>
      </c>
      <c r="C52" s="15" t="s">
        <v>34</v>
      </c>
      <c r="D52" s="16" t="s">
        <v>55</v>
      </c>
      <c r="E52" s="17">
        <v>10</v>
      </c>
      <c r="F52" s="12">
        <v>40</v>
      </c>
      <c r="G52" s="18"/>
      <c r="H52" s="15" t="s">
        <v>129</v>
      </c>
      <c r="I52" s="13" t="s">
        <v>11</v>
      </c>
    </row>
    <row r="53" spans="1:9" ht="22.5" customHeight="1">
      <c r="A53" s="7">
        <f>IF($B53="","-",SUBTOTAL(3,$B$5:$B53))</f>
        <v>49</v>
      </c>
      <c r="B53" s="14" t="s">
        <v>50</v>
      </c>
      <c r="C53" s="15" t="s">
        <v>45</v>
      </c>
      <c r="D53" s="16" t="s">
        <v>23</v>
      </c>
      <c r="E53" s="17">
        <v>10</v>
      </c>
      <c r="F53" s="12">
        <v>36</v>
      </c>
      <c r="G53" s="18"/>
      <c r="H53" s="33" t="s">
        <v>32</v>
      </c>
      <c r="I53" s="13" t="s">
        <v>11</v>
      </c>
    </row>
    <row r="54" spans="1:9" ht="22.5" customHeight="1">
      <c r="A54" s="7">
        <f>IF($B54="","-",SUBTOTAL(3,$B$5:$B54))</f>
        <v>50</v>
      </c>
      <c r="B54" s="14" t="s">
        <v>48</v>
      </c>
      <c r="C54" s="15" t="s">
        <v>49</v>
      </c>
      <c r="D54" s="16" t="s">
        <v>23</v>
      </c>
      <c r="E54" s="17">
        <v>10</v>
      </c>
      <c r="F54" s="12">
        <v>35</v>
      </c>
      <c r="G54" s="31"/>
      <c r="H54" s="33" t="s">
        <v>32</v>
      </c>
      <c r="I54" s="13" t="s">
        <v>11</v>
      </c>
    </row>
    <row r="55" spans="1:9" ht="22.5" customHeight="1">
      <c r="A55" s="7">
        <f>IF($B55="","-",SUBTOTAL(3,$B$5:$B55))</f>
        <v>51</v>
      </c>
      <c r="B55" s="14" t="s">
        <v>21</v>
      </c>
      <c r="C55" s="15" t="s">
        <v>148</v>
      </c>
      <c r="D55" s="16" t="s">
        <v>101</v>
      </c>
      <c r="E55" s="17">
        <v>10</v>
      </c>
      <c r="F55" s="12">
        <v>34</v>
      </c>
      <c r="G55" s="18"/>
      <c r="H55" s="15" t="s">
        <v>155</v>
      </c>
      <c r="I55" s="13" t="s">
        <v>11</v>
      </c>
    </row>
    <row r="56" spans="1:9" ht="22.5" customHeight="1">
      <c r="A56" s="7">
        <f>IF($B56="","-",SUBTOTAL(3,$B$5:$B56))</f>
        <v>52</v>
      </c>
      <c r="B56" s="14" t="s">
        <v>122</v>
      </c>
      <c r="C56" s="15" t="s">
        <v>123</v>
      </c>
      <c r="D56" s="16" t="s">
        <v>89</v>
      </c>
      <c r="E56" s="11">
        <v>10</v>
      </c>
      <c r="F56" s="12">
        <v>32</v>
      </c>
      <c r="G56" s="18"/>
      <c r="H56" s="15" t="s">
        <v>116</v>
      </c>
      <c r="I56" s="13" t="s">
        <v>11</v>
      </c>
    </row>
    <row r="57" spans="1:9" ht="22.5" customHeight="1">
      <c r="A57" s="7">
        <f>IF($B57="","-",SUBTOTAL(3,$B$5:$B57))</f>
        <v>53</v>
      </c>
      <c r="B57" s="14" t="s">
        <v>51</v>
      </c>
      <c r="C57" s="15" t="s">
        <v>47</v>
      </c>
      <c r="D57" s="16" t="s">
        <v>52</v>
      </c>
      <c r="E57" s="17">
        <v>10</v>
      </c>
      <c r="F57" s="12">
        <v>31</v>
      </c>
      <c r="G57" s="18"/>
      <c r="H57" s="33" t="s">
        <v>32</v>
      </c>
      <c r="I57" s="13" t="s">
        <v>11</v>
      </c>
    </row>
    <row r="58" spans="1:9" ht="22.5" customHeight="1">
      <c r="A58" s="7">
        <f>IF($B58="","-",SUBTOTAL(3,$B$5:$B58))</f>
        <v>54</v>
      </c>
      <c r="B58" s="14" t="s">
        <v>41</v>
      </c>
      <c r="C58" s="9" t="s">
        <v>54</v>
      </c>
      <c r="D58" s="16" t="s">
        <v>43</v>
      </c>
      <c r="E58" s="17">
        <v>11</v>
      </c>
      <c r="F58" s="12">
        <v>72</v>
      </c>
      <c r="G58" s="18" t="s">
        <v>160</v>
      </c>
      <c r="H58" s="33" t="s">
        <v>32</v>
      </c>
      <c r="I58" s="13" t="s">
        <v>11</v>
      </c>
    </row>
    <row r="59" spans="1:9" ht="22.5" customHeight="1">
      <c r="A59" s="7">
        <f>IF($B59="","-",SUBTOTAL(3,$B$5:$B59))</f>
        <v>55</v>
      </c>
      <c r="B59" s="14" t="s">
        <v>99</v>
      </c>
      <c r="C59" s="15" t="s">
        <v>76</v>
      </c>
      <c r="D59" s="16" t="s">
        <v>55</v>
      </c>
      <c r="E59" s="17">
        <v>11</v>
      </c>
      <c r="F59" s="12">
        <v>72</v>
      </c>
      <c r="G59" s="18" t="s">
        <v>160</v>
      </c>
      <c r="H59" s="15" t="s">
        <v>72</v>
      </c>
      <c r="I59" s="13" t="s">
        <v>11</v>
      </c>
    </row>
    <row r="60" spans="1:9" ht="22.5" customHeight="1">
      <c r="A60" s="7">
        <f>IF($B60="","-",SUBTOTAL(3,$B$5:$B60))</f>
        <v>56</v>
      </c>
      <c r="B60" s="14" t="s">
        <v>100</v>
      </c>
      <c r="C60" s="15" t="s">
        <v>45</v>
      </c>
      <c r="D60" s="16" t="s">
        <v>101</v>
      </c>
      <c r="E60" s="17">
        <v>11</v>
      </c>
      <c r="F60" s="12">
        <v>72</v>
      </c>
      <c r="G60" s="18" t="s">
        <v>160</v>
      </c>
      <c r="H60" s="15" t="s">
        <v>72</v>
      </c>
      <c r="I60" s="13" t="s">
        <v>11</v>
      </c>
    </row>
    <row r="61" spans="1:9" ht="22.5" customHeight="1">
      <c r="A61" s="7">
        <f>IF($B61="","-",SUBTOTAL(3,$B$5:$B61))</f>
        <v>57</v>
      </c>
      <c r="B61" s="34" t="s">
        <v>113</v>
      </c>
      <c r="C61" s="35" t="s">
        <v>82</v>
      </c>
      <c r="D61" s="36" t="s">
        <v>14</v>
      </c>
      <c r="E61" s="37">
        <v>11</v>
      </c>
      <c r="F61" s="12">
        <v>71</v>
      </c>
      <c r="G61" s="18" t="s">
        <v>159</v>
      </c>
      <c r="H61" s="15" t="s">
        <v>109</v>
      </c>
      <c r="I61" s="13" t="s">
        <v>11</v>
      </c>
    </row>
    <row r="62" spans="1:9" ht="22.5" customHeight="1">
      <c r="A62" s="7">
        <f>IF($B62="","-",SUBTOTAL(3,$B$5:$B62))</f>
        <v>58</v>
      </c>
      <c r="B62" s="14" t="s">
        <v>53</v>
      </c>
      <c r="C62" s="15" t="s">
        <v>54</v>
      </c>
      <c r="D62" s="16" t="s">
        <v>55</v>
      </c>
      <c r="E62" s="17">
        <v>11</v>
      </c>
      <c r="F62" s="12">
        <v>71</v>
      </c>
      <c r="G62" s="18" t="s">
        <v>159</v>
      </c>
      <c r="H62" s="33" t="s">
        <v>32</v>
      </c>
      <c r="I62" s="13" t="s">
        <v>11</v>
      </c>
    </row>
    <row r="63" spans="1:9" ht="22.5" customHeight="1">
      <c r="A63" s="7">
        <f>IF($B63="","-",SUBTOTAL(3,$B$5:$B63))</f>
        <v>59</v>
      </c>
      <c r="B63" s="14" t="s">
        <v>102</v>
      </c>
      <c r="C63" s="15" t="s">
        <v>86</v>
      </c>
      <c r="D63" s="16" t="s">
        <v>77</v>
      </c>
      <c r="E63" s="17">
        <v>11</v>
      </c>
      <c r="F63" s="12">
        <v>67</v>
      </c>
      <c r="G63" s="18"/>
      <c r="H63" s="15" t="s">
        <v>72</v>
      </c>
      <c r="I63" s="13" t="s">
        <v>11</v>
      </c>
    </row>
    <row r="64" spans="1:9" ht="22.5" customHeight="1">
      <c r="A64" s="7">
        <f>IF($B64="","-",SUBTOTAL(3,$B$5:$B64))</f>
        <v>60</v>
      </c>
      <c r="B64" s="14" t="s">
        <v>56</v>
      </c>
      <c r="C64" s="15" t="s">
        <v>57</v>
      </c>
      <c r="D64" s="16" t="s">
        <v>58</v>
      </c>
      <c r="E64" s="11">
        <v>11</v>
      </c>
      <c r="F64" s="12">
        <v>66</v>
      </c>
      <c r="G64" s="18"/>
      <c r="H64" s="33" t="s">
        <v>32</v>
      </c>
      <c r="I64" s="13" t="s">
        <v>11</v>
      </c>
    </row>
    <row r="65" spans="1:9" ht="22.5" customHeight="1">
      <c r="A65" s="7">
        <f>IF($B65="","-",SUBTOTAL(3,$B$5:$B65))</f>
        <v>61</v>
      </c>
      <c r="B65" s="8" t="s">
        <v>149</v>
      </c>
      <c r="C65" s="9" t="s">
        <v>66</v>
      </c>
      <c r="D65" s="10" t="s">
        <v>67</v>
      </c>
      <c r="E65" s="11">
        <v>11</v>
      </c>
      <c r="F65" s="12">
        <v>65</v>
      </c>
      <c r="G65" s="30"/>
      <c r="H65" s="15" t="s">
        <v>155</v>
      </c>
      <c r="I65" s="13" t="s">
        <v>11</v>
      </c>
    </row>
    <row r="66" spans="1:9" ht="22.5" customHeight="1">
      <c r="A66" s="7">
        <f>IF($B66="","-",SUBTOTAL(3,$B$5:$B66))</f>
        <v>62</v>
      </c>
      <c r="B66" s="14" t="s">
        <v>21</v>
      </c>
      <c r="C66" s="15" t="s">
        <v>22</v>
      </c>
      <c r="D66" s="16" t="s">
        <v>23</v>
      </c>
      <c r="E66" s="17">
        <v>11</v>
      </c>
      <c r="F66" s="12">
        <v>54</v>
      </c>
      <c r="G66" s="31"/>
      <c r="H66" s="15" t="s">
        <v>13</v>
      </c>
      <c r="I66" s="13" t="s">
        <v>11</v>
      </c>
    </row>
    <row r="67" spans="1:9" ht="22.5" customHeight="1">
      <c r="A67" s="7">
        <f>IF($B67="","-",SUBTOTAL(3,$B$5:$B67))</f>
        <v>63</v>
      </c>
      <c r="B67" s="14" t="s">
        <v>150</v>
      </c>
      <c r="C67" s="15" t="s">
        <v>82</v>
      </c>
      <c r="D67" s="16" t="s">
        <v>55</v>
      </c>
      <c r="E67" s="17">
        <v>11</v>
      </c>
      <c r="F67" s="12">
        <v>54</v>
      </c>
      <c r="G67" s="18"/>
      <c r="H67" s="15" t="s">
        <v>155</v>
      </c>
      <c r="I67" s="13" t="s">
        <v>11</v>
      </c>
    </row>
    <row r="68" spans="1:9" ht="22.5" customHeight="1">
      <c r="A68" s="7">
        <f>IF($B68="","-",SUBTOTAL(3,$B$5:$B68))</f>
        <v>64</v>
      </c>
      <c r="B68" s="8" t="s">
        <v>143</v>
      </c>
      <c r="C68" s="9" t="s">
        <v>30</v>
      </c>
      <c r="D68" s="10" t="s">
        <v>144</v>
      </c>
      <c r="E68" s="11">
        <v>11</v>
      </c>
      <c r="F68" s="12">
        <v>52</v>
      </c>
      <c r="G68" s="30"/>
      <c r="H68" s="15" t="s">
        <v>129</v>
      </c>
      <c r="I68" s="13" t="s">
        <v>11</v>
      </c>
    </row>
    <row r="69" spans="1:9" ht="22.5" customHeight="1">
      <c r="A69" s="7">
        <f>IF($B69="","-",SUBTOTAL(3,$B$5:$B69))</f>
        <v>65</v>
      </c>
      <c r="B69" s="14" t="s">
        <v>142</v>
      </c>
      <c r="C69" s="15" t="s">
        <v>47</v>
      </c>
      <c r="D69" s="16" t="s">
        <v>87</v>
      </c>
      <c r="E69" s="17">
        <v>11</v>
      </c>
      <c r="F69" s="12">
        <v>51</v>
      </c>
      <c r="G69" s="18"/>
      <c r="H69" s="15" t="s">
        <v>129</v>
      </c>
      <c r="I69" s="13" t="s">
        <v>11</v>
      </c>
    </row>
    <row r="70" spans="1:9" ht="22.5" customHeight="1">
      <c r="A70" s="7">
        <f>IF($B70="","-",SUBTOTAL(3,$B$5:$B70))</f>
        <v>66</v>
      </c>
      <c r="B70" s="14" t="s">
        <v>65</v>
      </c>
      <c r="C70" s="15" t="s">
        <v>66</v>
      </c>
      <c r="D70" s="16" t="s">
        <v>67</v>
      </c>
      <c r="E70" s="17">
        <v>11</v>
      </c>
      <c r="F70" s="12">
        <v>44</v>
      </c>
      <c r="G70" s="18"/>
      <c r="H70" s="15" t="s">
        <v>61</v>
      </c>
      <c r="I70" s="13" t="s">
        <v>11</v>
      </c>
    </row>
    <row r="71" spans="1:9" ht="22.5" customHeight="1">
      <c r="A71" s="7">
        <f>IF($B71="","-",SUBTOTAL(3,$B$5:$B71))</f>
        <v>67</v>
      </c>
      <c r="B71" s="14" t="s">
        <v>124</v>
      </c>
      <c r="C71" s="15" t="s">
        <v>34</v>
      </c>
      <c r="D71" s="16" t="s">
        <v>125</v>
      </c>
      <c r="E71" s="17">
        <v>11</v>
      </c>
      <c r="F71" s="12">
        <v>34</v>
      </c>
      <c r="G71" s="18"/>
      <c r="H71" s="15" t="s">
        <v>116</v>
      </c>
      <c r="I71" s="13" t="s">
        <v>11</v>
      </c>
    </row>
    <row r="72" spans="1:9" ht="22.5" customHeight="1">
      <c r="A72" s="7">
        <f>IF($B72="","-",SUBTOTAL(3,$B$5:$B72))</f>
        <v>68</v>
      </c>
      <c r="B72" s="14" t="s">
        <v>68</v>
      </c>
      <c r="C72" s="15" t="s">
        <v>69</v>
      </c>
      <c r="D72" s="16" t="s">
        <v>60</v>
      </c>
      <c r="E72" s="17">
        <v>11</v>
      </c>
      <c r="F72" s="12">
        <v>25</v>
      </c>
      <c r="G72" s="18"/>
      <c r="H72" s="15" t="s">
        <v>61</v>
      </c>
      <c r="I72" s="13" t="s">
        <v>11</v>
      </c>
    </row>
    <row r="73" spans="2:4" ht="30" customHeight="1">
      <c r="B73" s="22" t="s">
        <v>5</v>
      </c>
      <c r="D73" s="24" t="s">
        <v>156</v>
      </c>
    </row>
    <row r="74" spans="2:4" ht="30" customHeight="1">
      <c r="B74" s="22" t="s">
        <v>6</v>
      </c>
      <c r="D74" s="24" t="s">
        <v>157</v>
      </c>
    </row>
    <row r="75" spans="2:4" ht="30" customHeight="1">
      <c r="B75" s="22"/>
      <c r="D75" s="24" t="s">
        <v>158</v>
      </c>
    </row>
    <row r="76" ht="30" customHeight="1">
      <c r="B76" s="22"/>
    </row>
  </sheetData>
  <sheetProtection/>
  <autoFilter ref="B4:I53">
    <sortState ref="B5:I76">
      <sortCondition sortBy="value" ref="E5:E76"/>
    </sortState>
  </autoFilter>
  <mergeCells count="3">
    <mergeCell ref="A1:I1"/>
    <mergeCell ref="A2:I2"/>
    <mergeCell ref="A3:I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Рано</cp:lastModifiedBy>
  <cp:lastPrinted>2015-11-26T11:22:10Z</cp:lastPrinted>
  <dcterms:created xsi:type="dcterms:W3CDTF">2015-10-17T09:39:31Z</dcterms:created>
  <dcterms:modified xsi:type="dcterms:W3CDTF">2015-11-27T05:02:33Z</dcterms:modified>
  <cp:category/>
  <cp:version/>
  <cp:contentType/>
  <cp:contentStatus/>
</cp:coreProperties>
</file>